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53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5" i="1" l="1"/>
  <c r="C6" i="1" s="1"/>
  <c r="D5" i="1"/>
  <c r="D6" i="1" s="1"/>
  <c r="E5" i="1"/>
  <c r="E6" i="1" s="1"/>
  <c r="F5" i="1"/>
  <c r="F6" i="1" s="1"/>
  <c r="G5" i="1"/>
  <c r="G6" i="1" s="1"/>
  <c r="H5" i="1"/>
  <c r="H6" i="1" s="1"/>
  <c r="I5" i="1"/>
  <c r="I6" i="1" s="1"/>
  <c r="J5" i="1"/>
  <c r="J6" i="1" s="1"/>
  <c r="K5" i="1"/>
  <c r="K6" i="1" s="1"/>
  <c r="L5" i="1"/>
  <c r="L6" i="1" s="1"/>
  <c r="M5" i="1"/>
  <c r="M6" i="1" s="1"/>
  <c r="B5" i="1"/>
  <c r="B6" i="1" s="1"/>
  <c r="N6" i="1" l="1"/>
  <c r="B8" i="1" s="1"/>
</calcChain>
</file>

<file path=xl/sharedStrings.xml><?xml version="1.0" encoding="utf-8"?>
<sst xmlns="http://schemas.openxmlformats.org/spreadsheetml/2006/main" count="19" uniqueCount="19">
  <si>
    <t>January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</si>
  <si>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</si>
  <si>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</si>
  <si>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</si>
  <si>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</si>
  <si>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</si>
  <si>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July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</si>
  <si>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</si>
  <si>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</si>
  <si>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</si>
  <si>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</si>
  <si>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</si>
  <si>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 xml:space="preserve">Month </t>
  </si>
  <si>
    <t xml:space="preserve">FT Employees </t>
  </si>
  <si>
    <t>PT Employee Hours</t>
  </si>
  <si>
    <t>FTE</t>
  </si>
  <si>
    <t>FT + FTE</t>
  </si>
  <si>
    <t>Annual Average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</si>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</sst>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4" borderId="1" xfId="0" applyFont="1" applyFill="1" applyBorder="1"/>
    <xf numFmtId="0" fontId="0" fillId="0" borderId="1" xfId="0" applyBorder="1"/>
    <xf numFmtId="1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2" fontId="0" fillId="0" borderId="7" xfId="0" applyNumberFormat="1" applyFill="1" applyBorder="1"/>
    <xf numFmtId="0" fontId="1" fillId="3" borderId="4" xfId="0" applyFont="1" applyFill="1" applyBorder="1" applyAlignment="1"/>
    <xf numFmtId="0" fontId="0" fillId="0" borderId="5" xfId="0" applyBorder="1" applyAlignment="1"/>
    <xf numFmtId="0" fontId="0" fillId="0" borderId="6" xfId="0" applyBorder="1" applyAlignment="1"/>
    <xf numFmtId="1" fontId="0" fillId="0" borderId="4" xfId="0" applyNumberFormat="1" applyBorder="1" applyAlignment="1"/>
    <xf numFmtId="1" fontId="0" fillId="0" borderId="5" xfId="0" applyNumberFormat="1" applyBorder="1" applyAlignment="1"/>
    <xf numFmtId="1" fontId="0" fillId="0" borderId="6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>
      <selection activeCell="L14" sqref="L14"/>
    </sheetView>
  </sheetViews>
  <sheetFormatPr defaultRowHeight="15" x14ac:dyDescent="0.25"/>
  <cols>
    <col min="1" max="1" width="21.140625" customWidth="1"/>
    <col min="12" max="12" width="13.140625" customWidth="1"/>
    <col min="13" max="13" width="10.5703125" bestFit="1" customWidth="1"/>
  </cols>
  <sheetData>
    <row r="1" spans="1:14" x14ac:dyDescent="0.25">
      <c r="A1" s="1" t="s">
        <v>12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</row>
    <row r="2" spans="1:14" x14ac:dyDescent="0.25">
      <c r="A2" s="1" t="s">
        <v>13</v>
      </c>
      <c r="B2" s="6">
        <v>46</v>
      </c>
      <c r="C2" s="5">
        <v>45</v>
      </c>
      <c r="D2" s="5">
        <v>47</v>
      </c>
      <c r="E2" s="5">
        <v>46</v>
      </c>
      <c r="F2" s="5">
        <v>49</v>
      </c>
      <c r="G2" s="5">
        <v>48</v>
      </c>
      <c r="H2" s="5">
        <v>45</v>
      </c>
      <c r="I2" s="5">
        <v>47</v>
      </c>
      <c r="J2" s="5">
        <v>48</v>
      </c>
      <c r="K2" s="5">
        <v>50</v>
      </c>
      <c r="L2" s="5">
        <v>51</v>
      </c>
      <c r="M2" s="5">
        <v>52</v>
      </c>
    </row>
    <row r="3" spans="1:14" x14ac:dyDescent="0.25">
      <c r="A3" s="2" t="s">
        <v>14</v>
      </c>
      <c r="B3" s="5">
        <v>480</v>
      </c>
      <c r="C3" s="5">
        <v>600</v>
      </c>
      <c r="D3" s="5">
        <v>540</v>
      </c>
      <c r="E3" s="5">
        <v>516</v>
      </c>
      <c r="F3" s="5">
        <v>504</v>
      </c>
      <c r="G3" s="5">
        <v>660</v>
      </c>
      <c r="H3" s="5">
        <v>480</v>
      </c>
      <c r="I3" s="5">
        <v>600</v>
      </c>
      <c r="J3" s="5">
        <v>540</v>
      </c>
      <c r="K3" s="5">
        <v>480</v>
      </c>
      <c r="L3" s="5">
        <v>390</v>
      </c>
      <c r="M3" s="5">
        <v>510</v>
      </c>
    </row>
    <row r="4" spans="1:14" x14ac:dyDescent="0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4" x14ac:dyDescent="0.25">
      <c r="A5" s="3" t="s">
        <v>15</v>
      </c>
      <c r="B5" s="8">
        <f>B3/120</f>
        <v>4</v>
      </c>
      <c r="C5" s="8">
        <f t="shared" ref="C5:M5" si="0">C3/120</f>
        <v>5</v>
      </c>
      <c r="D5" s="8">
        <f t="shared" si="0"/>
        <v>4.5</v>
      </c>
      <c r="E5" s="8">
        <f t="shared" si="0"/>
        <v>4.3</v>
      </c>
      <c r="F5" s="8">
        <f t="shared" si="0"/>
        <v>4.2</v>
      </c>
      <c r="G5" s="8">
        <f t="shared" si="0"/>
        <v>5.5</v>
      </c>
      <c r="H5" s="8">
        <f t="shared" si="0"/>
        <v>4</v>
      </c>
      <c r="I5" s="8">
        <f t="shared" si="0"/>
        <v>5</v>
      </c>
      <c r="J5" s="8">
        <f t="shared" si="0"/>
        <v>4.5</v>
      </c>
      <c r="K5" s="8">
        <f t="shared" si="0"/>
        <v>4</v>
      </c>
      <c r="L5" s="8">
        <f t="shared" si="0"/>
        <v>3.25</v>
      </c>
      <c r="M5" s="8">
        <f t="shared" si="0"/>
        <v>4.25</v>
      </c>
      <c r="N5" t="s">
        <v>18</v>
      </c>
    </row>
    <row r="6" spans="1:14" x14ac:dyDescent="0.25">
      <c r="A6" s="1" t="s">
        <v>16</v>
      </c>
      <c r="B6" s="7">
        <f>B2+B5</f>
        <v>50</v>
      </c>
      <c r="C6" s="7">
        <f t="shared" ref="C6:M6" si="1">C2+C5</f>
        <v>50</v>
      </c>
      <c r="D6" s="7">
        <f t="shared" si="1"/>
        <v>51.5</v>
      </c>
      <c r="E6" s="7">
        <f t="shared" si="1"/>
        <v>50.3</v>
      </c>
      <c r="F6" s="7">
        <f t="shared" si="1"/>
        <v>53.2</v>
      </c>
      <c r="G6" s="7">
        <f t="shared" si="1"/>
        <v>53.5</v>
      </c>
      <c r="H6" s="7">
        <f t="shared" si="1"/>
        <v>49</v>
      </c>
      <c r="I6" s="7">
        <f t="shared" si="1"/>
        <v>52</v>
      </c>
      <c r="J6" s="7">
        <f t="shared" si="1"/>
        <v>52.5</v>
      </c>
      <c r="K6" s="7">
        <f t="shared" si="1"/>
        <v>54</v>
      </c>
      <c r="L6" s="7">
        <f t="shared" si="1"/>
        <v>54.25</v>
      </c>
      <c r="M6" s="7">
        <f t="shared" si="1"/>
        <v>56.25</v>
      </c>
      <c r="N6" s="9">
        <f>SUM(B6:M6)</f>
        <v>626.5</v>
      </c>
    </row>
    <row r="7" spans="1:14" x14ac:dyDescent="0.2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</row>
    <row r="8" spans="1:14" x14ac:dyDescent="0.25">
      <c r="A8" s="1" t="s">
        <v>17</v>
      </c>
      <c r="B8" s="13">
        <f>N6/12</f>
        <v>52.208333333333336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</row>
  </sheetData>
  <mergeCells count="3">
    <mergeCell ref="A4:M4"/>
    <mergeCell ref="A7:M7"/>
    <mergeCell ref="B8:M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Marshall &amp; Sterling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Dannielle O'Toole</dc:creator>
  <cp:lastModifiedBy>Dannielle O'Toole</cp:lastModifiedBy>
  <dcterms:created xsi:type="dcterms:W3CDTF">2015-08-26T13:03:50Z</dcterms:created>
  <dcterms:modified xsi:type="dcterms:W3CDTF">2015-09-03T13:50:09Z</dcterms:modified>
</cp:coreProperties>
</file>